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775" activeTab="0"/>
  </bookViews>
  <sheets>
    <sheet name="CT504" sheetId="1" r:id="rId1"/>
  </sheets>
  <definedNames>
    <definedName name="_11_Aoû_95">'CT504'!$B$14:$C$14</definedName>
    <definedName name="_11_Avr_95">'CT504'!$B$8:$C$8</definedName>
    <definedName name="_18_Jan_95">'CT504'!$B$7:$C$7</definedName>
    <definedName name="_19_Aoû_94">'CT504'!$B$4:$C$4</definedName>
    <definedName name="_21_Jui_95">'CT504'!$B$10:$C$10</definedName>
    <definedName name="_22_Jan_97">'CT504'!$B$18:$C$18</definedName>
    <definedName name="_23_Jui_96">'CT504'!$B$15:$C$15</definedName>
    <definedName name="_28_Sep_94">'CT504'!$B$5:$C$5</definedName>
    <definedName name="_3_Aoû_95">'CT504'!$B$13:$C$13</definedName>
    <definedName name="_4_Avr_97">'CT504'!#REF!</definedName>
    <definedName name="_4_Oct_96">'CT504'!$B$16:$C$16</definedName>
    <definedName name="_5_Déc_96">'CT504'!$B$17:$C$17</definedName>
    <definedName name="_5_Mar_97">'CT504'!#REF!</definedName>
    <definedName name="_7_Fév_97">'CT504'!#REF!</definedName>
    <definedName name="_9_Nov_94">'CT504'!$B$6:$C$6</definedName>
    <definedName name="atelier">'CT504'!$B$5:$C$5</definedName>
    <definedName name="cursource" localSheetId="0" hidden="1">#N/A</definedName>
    <definedName name="DATE">'CT504'!$B$3:$C$3</definedName>
    <definedName name="IMMATRICULATION___1012_RV_69">'CT504'!$C$2:$C$16352</definedName>
    <definedName name="int_ext_sel" localSheetId="0" hidden="1">1</definedName>
    <definedName name="renault_lépine">'CT504'!$B$4:$C$4</definedName>
    <definedName name="Réparation">'CT504'!$B$3:$C$3</definedName>
  </definedNames>
  <calcPr fullCalcOnLoad="1"/>
</workbook>
</file>

<file path=xl/sharedStrings.xml><?xml version="1.0" encoding="utf-8"?>
<sst xmlns="http://schemas.openxmlformats.org/spreadsheetml/2006/main" count="56" uniqueCount="32">
  <si>
    <t>Réparation</t>
  </si>
  <si>
    <t>MDR DE MORNANT</t>
  </si>
  <si>
    <t>Réparation roue</t>
  </si>
  <si>
    <t>Autos en Pays Mornantais</t>
  </si>
  <si>
    <t>IMMATRICULATION : CT504 - BA-636-WT - Renault Kangoo</t>
  </si>
  <si>
    <t>Cats Givors</t>
  </si>
  <si>
    <t>Coûts</t>
  </si>
  <si>
    <t>Global</t>
  </si>
  <si>
    <t>KM</t>
  </si>
  <si>
    <t>Date</t>
  </si>
  <si>
    <t>Balai EG, montage rplt valve maees équil 2 pneus Michelin 195/65 R15 91T E B 1 68 Alpin 5</t>
  </si>
  <si>
    <t>Motif intervention</t>
  </si>
  <si>
    <t>Garage HDD</t>
  </si>
  <si>
    <r>
      <t>Vidange</t>
    </r>
    <r>
      <rPr>
        <sz val="10"/>
        <rFont val="MS Sans Serif"/>
        <family val="0"/>
      </rPr>
      <t>, filtre huile, 2 ampoules</t>
    </r>
  </si>
  <si>
    <t>Contrôle technique obligatoire</t>
  </si>
  <si>
    <t>2 pneus 195/65 R15 91T</t>
  </si>
  <si>
    <r>
      <t>Vidange,</t>
    </r>
    <r>
      <rPr>
        <sz val="10"/>
        <rFont val="MS Sans Serif"/>
        <family val="0"/>
      </rPr>
      <t xml:space="preserve"> filtre huile, habitacle, carburant</t>
    </r>
  </si>
  <si>
    <t>Rplt serrure coffre</t>
  </si>
  <si>
    <t>ACTM</t>
  </si>
  <si>
    <t>2 pneus Bridgestone 195/65 R15 91T</t>
  </si>
  <si>
    <t>Biellette axiale de direction, boitier rotule G</t>
  </si>
  <si>
    <t>Injecteurs, tuyau carburant, filtre carburant, nettoyage réservoir</t>
  </si>
  <si>
    <r>
      <t xml:space="preserve">Vidange, </t>
    </r>
    <r>
      <rPr>
        <sz val="10"/>
        <rFont val="MS Sans Serif"/>
        <family val="2"/>
      </rPr>
      <t>huile</t>
    </r>
    <r>
      <rPr>
        <b/>
        <sz val="10"/>
        <color indexed="10"/>
        <rFont val="MS Sans Serif"/>
        <family val="0"/>
      </rPr>
      <t xml:space="preserve"> </t>
    </r>
    <r>
      <rPr>
        <sz val="10"/>
        <rFont val="MS Sans Serif"/>
        <family val="0"/>
      </rPr>
      <t>5w40, disques et plaquettes AV/AR, pneus Michelin 195/65R, balais EG</t>
    </r>
  </si>
  <si>
    <r>
      <rPr>
        <b/>
        <sz val="10"/>
        <color indexed="30"/>
        <rFont val="MS Sans Serif"/>
        <family val="2"/>
      </rPr>
      <t>Kit distribution</t>
    </r>
    <r>
      <rPr>
        <sz val="10"/>
        <rFont val="MS Sans Serif"/>
        <family val="2"/>
      </rPr>
      <t xml:space="preserve"> courroie, pompe à eau, liquide refroidissement</t>
    </r>
  </si>
  <si>
    <t>Disques et plaquettes AV/AR ok, amortisseur AR, remise en état grille securité essuie vitre AV</t>
  </si>
  <si>
    <r>
      <rPr>
        <b/>
        <sz val="10"/>
        <color indexed="10"/>
        <rFont val="MS Sans Serif"/>
        <family val="2"/>
      </rPr>
      <t>Vidange</t>
    </r>
    <r>
      <rPr>
        <sz val="10"/>
        <rFont val="MS Sans Serif"/>
        <family val="2"/>
      </rPr>
      <t>, filtre huile, air, habitacle, huile 5W40, lave glace</t>
    </r>
  </si>
  <si>
    <r>
      <t>Vidange</t>
    </r>
    <r>
      <rPr>
        <sz val="10"/>
        <rFont val="MS Sans Serif"/>
        <family val="0"/>
      </rPr>
      <t>, filtre huile, habitacle, joint, lave glace, liquide frein, plaquettes frein AR</t>
    </r>
  </si>
  <si>
    <t>2 pneus Michelin 195/65 R15 91T - géométrie train av</t>
  </si>
  <si>
    <t>Disques et plaquettes AR</t>
  </si>
  <si>
    <t>2 pneus HIVER Michelin Alpin 195/65 R15 91T</t>
  </si>
  <si>
    <r>
      <rPr>
        <b/>
        <sz val="10"/>
        <color indexed="10"/>
        <rFont val="MS Sans Serif"/>
        <family val="2"/>
      </rPr>
      <t>Vidange</t>
    </r>
    <r>
      <rPr>
        <sz val="10"/>
        <rFont val="MS Sans Serif"/>
        <family val="2"/>
      </rPr>
      <t>, filtre huile, carburant, habitacle, huile 5W40, lave glace,balai eg ar,cable frein de parking</t>
    </r>
  </si>
  <si>
    <t>rplt batterie 12V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</si>
</sst>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#\ ?/?"/>
    <numFmt numFmtId="177" formatCode="#\ ??/??"/>
    <numFmt numFmtId="178" formatCode="#,##0.00\ &quot;€&quot;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0"/>
      <color indexed="10"/>
      <name val="MS Sans Serif"/>
      <family val="0"/>
    </font>
    <font>
      <b/>
      <sz val="10"/>
      <color indexed="61"/>
      <name val="MS Sans Serif"/>
      <family val="0"/>
    </font>
    <font>
      <b/>
      <sz val="10"/>
      <color indexed="3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5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12.7109375" style="27" customWidth="1"/>
    <col min="2" max="2" width="10.00390625" style="27" customWidth="1"/>
    <col min="3" max="3" width="85.140625" style="17" customWidth="1"/>
    <col min="4" max="4" width="23.7109375" style="27" customWidth="1"/>
    <col min="5" max="6" width="11.421875" style="28" customWidth="1"/>
    <col min="7" max="16384" width="11.421875" style="17" customWidth="1"/>
  </cols>
  <sheetData>
    <row r="1" spans="1:6" s="4" customFormat="1" ht="12.75">
      <c r="A1" s="1"/>
      <c r="B1" s="1"/>
      <c r="C1" s="2" t="s">
        <v>4</v>
      </c>
      <c r="D1" s="1"/>
      <c r="E1" s="3"/>
      <c r="F1" s="3"/>
    </row>
    <row r="2" spans="1:6" s="4" customFormat="1" ht="13.5" thickBot="1">
      <c r="A2" s="1"/>
      <c r="B2" s="1"/>
      <c r="C2" s="2" t="s">
        <v>1</v>
      </c>
      <c r="D2" s="1"/>
      <c r="E2" s="3"/>
      <c r="F2" s="3"/>
    </row>
    <row r="3" spans="1:6" s="4" customFormat="1" ht="13.5" thickBot="1">
      <c r="A3" s="5" t="s">
        <v>9</v>
      </c>
      <c r="B3" s="5" t="s">
        <v>8</v>
      </c>
      <c r="C3" s="5" t="s">
        <v>11</v>
      </c>
      <c r="D3" s="6" t="s">
        <v>0</v>
      </c>
      <c r="E3" s="7" t="s">
        <v>6</v>
      </c>
      <c r="F3" s="7" t="s">
        <v>7</v>
      </c>
    </row>
    <row r="4" spans="1:6" s="4" customFormat="1" ht="12.75">
      <c r="A4" s="8">
        <v>40791</v>
      </c>
      <c r="B4" s="9">
        <v>15000</v>
      </c>
      <c r="C4" s="10" t="s">
        <v>2</v>
      </c>
      <c r="D4" s="11" t="s">
        <v>3</v>
      </c>
      <c r="E4" s="12">
        <v>19</v>
      </c>
      <c r="F4" s="12">
        <f>E4</f>
        <v>19</v>
      </c>
    </row>
    <row r="5" spans="1:6" s="4" customFormat="1" ht="12.75">
      <c r="A5" s="8">
        <v>40868</v>
      </c>
      <c r="B5" s="9">
        <v>15000</v>
      </c>
      <c r="C5" s="10" t="s">
        <v>2</v>
      </c>
      <c r="D5" s="11" t="s">
        <v>3</v>
      </c>
      <c r="E5" s="13">
        <v>11</v>
      </c>
      <c r="F5" s="13">
        <f>F4+E5</f>
        <v>30</v>
      </c>
    </row>
    <row r="6" spans="1:6" s="4" customFormat="1" ht="12.75">
      <c r="A6" s="8">
        <v>40899</v>
      </c>
      <c r="B6" s="9">
        <v>20289</v>
      </c>
      <c r="C6" s="31" t="s">
        <v>17</v>
      </c>
      <c r="D6" s="11" t="s">
        <v>3</v>
      </c>
      <c r="E6" s="13">
        <v>86.77</v>
      </c>
      <c r="F6" s="13">
        <f aca="true" t="shared" si="0" ref="F6:F16">F5+E6</f>
        <v>116.77</v>
      </c>
    </row>
    <row r="7" spans="1:6" ht="12.75">
      <c r="A7" s="8">
        <v>41067</v>
      </c>
      <c r="B7" s="9">
        <v>31332</v>
      </c>
      <c r="C7" s="14" t="s">
        <v>16</v>
      </c>
      <c r="D7" s="15" t="s">
        <v>3</v>
      </c>
      <c r="E7" s="16">
        <v>313.11</v>
      </c>
      <c r="F7" s="16">
        <f t="shared" si="0"/>
        <v>429.88</v>
      </c>
    </row>
    <row r="8" spans="1:6" ht="12.75">
      <c r="A8" s="18">
        <v>41080</v>
      </c>
      <c r="B8" s="19">
        <v>31332</v>
      </c>
      <c r="C8" s="20" t="s">
        <v>2</v>
      </c>
      <c r="D8" s="15" t="s">
        <v>3</v>
      </c>
      <c r="E8" s="16">
        <v>19</v>
      </c>
      <c r="F8" s="16">
        <f t="shared" si="0"/>
        <v>448.88</v>
      </c>
    </row>
    <row r="9" spans="1:6" ht="12.75">
      <c r="A9" s="18">
        <v>41388</v>
      </c>
      <c r="B9" s="19">
        <v>35622</v>
      </c>
      <c r="C9" s="31" t="s">
        <v>15</v>
      </c>
      <c r="D9" s="15" t="s">
        <v>3</v>
      </c>
      <c r="E9" s="16">
        <v>173.6</v>
      </c>
      <c r="F9" s="16">
        <f t="shared" si="0"/>
        <v>622.48</v>
      </c>
    </row>
    <row r="10" spans="1:6" ht="12.75">
      <c r="A10" s="18">
        <v>41676</v>
      </c>
      <c r="B10" s="19">
        <v>61925</v>
      </c>
      <c r="C10" s="29" t="s">
        <v>22</v>
      </c>
      <c r="D10" s="15" t="s">
        <v>3</v>
      </c>
      <c r="E10" s="16">
        <v>1675.67</v>
      </c>
      <c r="F10" s="16">
        <f t="shared" si="0"/>
        <v>2298.15</v>
      </c>
    </row>
    <row r="11" spans="1:6" s="24" customFormat="1" ht="12.75">
      <c r="A11" s="18">
        <v>41908</v>
      </c>
      <c r="B11" s="19"/>
      <c r="C11" s="21" t="s">
        <v>14</v>
      </c>
      <c r="D11" s="22" t="s">
        <v>5</v>
      </c>
      <c r="E11" s="23">
        <v>56</v>
      </c>
      <c r="F11" s="23">
        <f t="shared" si="0"/>
        <v>2354.15</v>
      </c>
    </row>
    <row r="12" spans="1:6" s="24" customFormat="1" ht="12.75">
      <c r="A12" s="25">
        <v>41962</v>
      </c>
      <c r="B12" s="26">
        <v>61925</v>
      </c>
      <c r="C12" s="33" t="s">
        <v>19</v>
      </c>
      <c r="D12" s="22" t="s">
        <v>3</v>
      </c>
      <c r="E12" s="23">
        <v>168.44</v>
      </c>
      <c r="F12" s="23">
        <f t="shared" si="0"/>
        <v>2522.59</v>
      </c>
    </row>
    <row r="13" spans="1:6" ht="12.75">
      <c r="A13" s="25">
        <v>41997</v>
      </c>
      <c r="B13" s="26">
        <v>92040</v>
      </c>
      <c r="C13" s="14" t="s">
        <v>13</v>
      </c>
      <c r="D13" s="15" t="s">
        <v>3</v>
      </c>
      <c r="E13" s="16">
        <v>189.32</v>
      </c>
      <c r="F13" s="16">
        <f t="shared" si="0"/>
        <v>2711.9100000000003</v>
      </c>
    </row>
    <row r="14" spans="1:6" ht="12.75">
      <c r="A14" s="18">
        <v>42271</v>
      </c>
      <c r="B14" s="19">
        <v>92040</v>
      </c>
      <c r="C14" s="20" t="s">
        <v>10</v>
      </c>
      <c r="D14" s="15" t="s">
        <v>3</v>
      </c>
      <c r="E14" s="16">
        <v>395.2</v>
      </c>
      <c r="F14" s="16">
        <f t="shared" si="0"/>
        <v>3107.11</v>
      </c>
    </row>
    <row r="15" spans="1:6" ht="12.75">
      <c r="A15" s="18">
        <v>42299</v>
      </c>
      <c r="B15" s="19">
        <v>103640</v>
      </c>
      <c r="C15" s="33" t="s">
        <v>20</v>
      </c>
      <c r="D15" s="15" t="s">
        <v>3</v>
      </c>
      <c r="E15" s="16">
        <v>269.71</v>
      </c>
      <c r="F15" s="16">
        <f t="shared" si="0"/>
        <v>3376.82</v>
      </c>
    </row>
    <row r="16" spans="1:6" ht="12.75">
      <c r="A16" s="18">
        <v>42338</v>
      </c>
      <c r="B16" s="19">
        <v>105467</v>
      </c>
      <c r="C16" s="31" t="s">
        <v>21</v>
      </c>
      <c r="D16" s="15" t="s">
        <v>3</v>
      </c>
      <c r="E16" s="16">
        <v>1981.13</v>
      </c>
      <c r="F16" s="16">
        <f t="shared" si="0"/>
        <v>5357.950000000001</v>
      </c>
    </row>
    <row r="17" spans="1:6" ht="12.75">
      <c r="A17" s="18">
        <v>42485</v>
      </c>
      <c r="B17" s="19">
        <v>112542</v>
      </c>
      <c r="C17" s="29" t="s">
        <v>26</v>
      </c>
      <c r="D17" s="15" t="s">
        <v>3</v>
      </c>
      <c r="E17" s="16">
        <v>410.32</v>
      </c>
      <c r="F17" s="16">
        <f aca="true" t="shared" si="1" ref="F17:F27">F16+E17</f>
        <v>5768.27</v>
      </c>
    </row>
    <row r="18" spans="1:6" ht="12.75" customHeight="1">
      <c r="A18" s="18">
        <v>42521</v>
      </c>
      <c r="B18" s="19">
        <v>114887</v>
      </c>
      <c r="C18" s="33" t="s">
        <v>24</v>
      </c>
      <c r="D18" s="30" t="s">
        <v>12</v>
      </c>
      <c r="E18" s="16"/>
      <c r="F18" s="16">
        <f t="shared" si="1"/>
        <v>5768.27</v>
      </c>
    </row>
    <row r="19" spans="1:6" ht="12.75" customHeight="1">
      <c r="A19" s="18">
        <v>42636</v>
      </c>
      <c r="B19" s="19">
        <v>120167</v>
      </c>
      <c r="C19" s="21" t="s">
        <v>14</v>
      </c>
      <c r="D19" s="32" t="s">
        <v>18</v>
      </c>
      <c r="E19" s="16">
        <v>68</v>
      </c>
      <c r="F19" s="16">
        <f t="shared" si="1"/>
        <v>5836.27</v>
      </c>
    </row>
    <row r="20" spans="1:6" ht="12.75">
      <c r="A20" s="18">
        <v>42814</v>
      </c>
      <c r="B20" s="19">
        <v>133304</v>
      </c>
      <c r="C20" s="33" t="s">
        <v>23</v>
      </c>
      <c r="D20" s="15" t="s">
        <v>3</v>
      </c>
      <c r="E20" s="16">
        <v>721.44</v>
      </c>
      <c r="F20" s="16">
        <f t="shared" si="1"/>
        <v>6557.710000000001</v>
      </c>
    </row>
    <row r="21" spans="1:6" ht="12.75">
      <c r="A21" s="18">
        <v>42814</v>
      </c>
      <c r="B21" s="19">
        <v>133304</v>
      </c>
      <c r="C21" s="33" t="s">
        <v>25</v>
      </c>
      <c r="D21" s="15" t="s">
        <v>3</v>
      </c>
      <c r="E21" s="16">
        <v>227.04</v>
      </c>
      <c r="F21" s="16">
        <f t="shared" si="1"/>
        <v>6784.750000000001</v>
      </c>
    </row>
    <row r="22" spans="1:6" s="24" customFormat="1" ht="12.75">
      <c r="A22" s="25">
        <v>42916</v>
      </c>
      <c r="B22" s="26">
        <v>137067</v>
      </c>
      <c r="C22" s="33" t="s">
        <v>27</v>
      </c>
      <c r="D22" s="15" t="s">
        <v>3</v>
      </c>
      <c r="E22" s="23">
        <v>351.76</v>
      </c>
      <c r="F22" s="16">
        <f t="shared" si="1"/>
        <v>7136.510000000001</v>
      </c>
    </row>
    <row r="23" spans="1:6" ht="12.75" customHeight="1">
      <c r="A23" s="18">
        <v>43124</v>
      </c>
      <c r="B23" s="19">
        <v>114887</v>
      </c>
      <c r="C23" s="33" t="s">
        <v>28</v>
      </c>
      <c r="D23" s="15" t="s">
        <v>3</v>
      </c>
      <c r="E23" s="16">
        <v>430.44</v>
      </c>
      <c r="F23" s="16">
        <f t="shared" si="1"/>
        <v>7566.950000000001</v>
      </c>
    </row>
    <row r="24" spans="1:6" ht="12.75" customHeight="1">
      <c r="A24" s="18">
        <v>43140</v>
      </c>
      <c r="B24" s="19">
        <v>147130</v>
      </c>
      <c r="C24" s="33" t="s">
        <v>31</v>
      </c>
      <c r="D24" s="15" t="s">
        <v>3</v>
      </c>
      <c r="E24" s="16">
        <v>226.44</v>
      </c>
      <c r="F24" s="16">
        <f t="shared" si="1"/>
        <v>7793.39</v>
      </c>
    </row>
    <row r="25" spans="1:6" ht="12.75" customHeight="1">
      <c r="A25" s="18">
        <v>43364</v>
      </c>
      <c r="B25" s="19">
        <v>153996</v>
      </c>
      <c r="C25" s="21" t="s">
        <v>14</v>
      </c>
      <c r="D25" s="32" t="s">
        <v>18</v>
      </c>
      <c r="E25" s="16">
        <v>78</v>
      </c>
      <c r="F25" s="16">
        <f t="shared" si="1"/>
        <v>7871.39</v>
      </c>
    </row>
    <row r="26" spans="1:6" s="24" customFormat="1" ht="12.75">
      <c r="A26" s="25">
        <v>43507</v>
      </c>
      <c r="B26" s="26">
        <v>159575</v>
      </c>
      <c r="C26" s="33" t="s">
        <v>29</v>
      </c>
      <c r="D26" s="15" t="s">
        <v>3</v>
      </c>
      <c r="E26" s="23">
        <v>177.92</v>
      </c>
      <c r="F26" s="16">
        <f t="shared" si="1"/>
        <v>8049.31</v>
      </c>
    </row>
    <row r="27" spans="1:6" ht="12.75">
      <c r="A27" s="18">
        <v>43507</v>
      </c>
      <c r="B27" s="19">
        <v>159575</v>
      </c>
      <c r="C27" s="33" t="s">
        <v>30</v>
      </c>
      <c r="D27" s="15" t="s">
        <v>3</v>
      </c>
      <c r="E27" s="16">
        <v>544.05</v>
      </c>
      <c r="F27" s="16">
        <f t="shared" si="1"/>
        <v>8593.36</v>
      </c>
    </row>
    <row r="28" spans="1:6" ht="12.75">
      <c r="A28" s="18"/>
      <c r="B28" s="19"/>
      <c r="C28" s="20"/>
      <c r="D28" s="19"/>
      <c r="E28" s="16"/>
      <c r="F28" s="16"/>
    </row>
    <row r="29" spans="1:6" ht="12.75">
      <c r="A29" s="18"/>
      <c r="B29" s="19"/>
      <c r="C29" s="20"/>
      <c r="D29" s="19"/>
      <c r="E29" s="16"/>
      <c r="F29" s="16"/>
    </row>
    <row r="30" spans="1:6" ht="12.75">
      <c r="A30" s="18"/>
      <c r="B30" s="19"/>
      <c r="C30" s="20"/>
      <c r="D30" s="19"/>
      <c r="E30" s="16"/>
      <c r="F30" s="16"/>
    </row>
    <row r="31" spans="1:6" ht="12.75">
      <c r="A31" s="18"/>
      <c r="B31" s="19"/>
      <c r="C31" s="20"/>
      <c r="D31" s="19"/>
      <c r="E31" s="16"/>
      <c r="F31" s="16"/>
    </row>
    <row r="32" spans="1:6" ht="12.75">
      <c r="A32" s="18"/>
      <c r="B32" s="19"/>
      <c r="C32" s="20"/>
      <c r="D32" s="19"/>
      <c r="E32" s="16"/>
      <c r="F32" s="16"/>
    </row>
  </sheetData>
  <sheetProtection/>
  <printOptions/>
  <pageMargins left="0.11811023622047245" right="0" top="0.35433070866141736" bottom="0.35433070866141736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Général du Rhône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bmr2</dc:creator>
  <cp:keywords/>
  <dc:description/>
  <cp:lastModifiedBy>MLODOSON Yann</cp:lastModifiedBy>
  <cp:lastPrinted>2016-05-20T08:11:38Z</cp:lastPrinted>
  <dcterms:created xsi:type="dcterms:W3CDTF">2000-06-08T11:18:28Z</dcterms:created>
  <dcterms:modified xsi:type="dcterms:W3CDTF">2020-06-18T07:39:14Z</dcterms:modified>
  <cp:category/>
  <cp:version/>
  <cp:contentType/>
  <cp:contentStatus/>
</cp:coreProperties>
</file>